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EO\NAAC-2024\Metric wise\2.5.2\"/>
    </mc:Choice>
  </mc:AlternateContent>
  <bookViews>
    <workbookView xWindow="0" yWindow="0" windowWidth="14370" windowHeight="4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C10" i="1"/>
  <c r="C8" i="1"/>
  <c r="D10" i="1" l="1"/>
  <c r="D8" i="1"/>
  <c r="D7" i="1"/>
  <c r="D6" i="1"/>
  <c r="C7" i="1"/>
  <c r="C6" i="1"/>
  <c r="E10" i="1" l="1"/>
  <c r="E9" i="1"/>
  <c r="E8" i="1"/>
  <c r="E7" i="1"/>
  <c r="E6" i="1"/>
</calcChain>
</file>

<file path=xl/sharedStrings.xml><?xml version="1.0" encoding="utf-8"?>
<sst xmlns="http://schemas.openxmlformats.org/spreadsheetml/2006/main" count="54" uniqueCount="34">
  <si>
    <t>2.5.2</t>
  </si>
  <si>
    <r>
      <t xml:space="preserve">Percentage of student complaints/grievances about evaluation against total number of students appeared in the examinations during the last five years </t>
    </r>
    <r>
      <rPr>
        <sz val="12"/>
        <color indexed="10"/>
        <rFont val="Cambria"/>
        <family val="1"/>
      </rPr>
      <t>(5)</t>
    </r>
  </si>
  <si>
    <t>2.5.2.1: Number of complaints/grievances about evaluation year-wise during the last five years</t>
  </si>
  <si>
    <t>2.5.2.2: Total number of students appeared in the examinations year-wise during the last five years</t>
  </si>
  <si>
    <t>Year</t>
  </si>
  <si>
    <t>2.5.2.1</t>
  </si>
  <si>
    <t>2.5.2.2</t>
  </si>
  <si>
    <t>Percentage =  ((2.5.2.1 /2.5.2.2) *100)</t>
  </si>
  <si>
    <t>2019-2020</t>
  </si>
  <si>
    <t>2020-2021</t>
  </si>
  <si>
    <t>2021-2022</t>
  </si>
  <si>
    <t>2022-2023</t>
  </si>
  <si>
    <t>2023-2024</t>
  </si>
  <si>
    <t>Year-1  (2019-2020)</t>
  </si>
  <si>
    <t>Name of the student</t>
  </si>
  <si>
    <t>Type of complaints/grievances about evaluation like (re-totalling/reeveation etc)</t>
  </si>
  <si>
    <t>Total number of students opting grievience redressal for evaluation</t>
  </si>
  <si>
    <t>Year-2 (2020-2021)</t>
  </si>
  <si>
    <t>Year-3 (2021-2022)</t>
  </si>
  <si>
    <t>Year-4 (2022-2023)</t>
  </si>
  <si>
    <t>Year-5 (2023-2024)</t>
  </si>
  <si>
    <t>Type of complaints/grievances about evaluation like (re-totalling/re-eveation etc)</t>
  </si>
  <si>
    <t>ANJU TRESS GEORGE ( 19388006 )</t>
  </si>
  <si>
    <t>Re-evaluation ( APSY : 514 ) Neuropsychology</t>
  </si>
  <si>
    <t>https://drive.google.com/file/d/1dQ4MZrW7A5BO4Js63XEogyAgFVlSYAoH/view?usp=sharing</t>
  </si>
  <si>
    <t>NIDHA NOURIN ( 19388034 )</t>
  </si>
  <si>
    <t>Re-evaluation ( APSY : 511 ) psychopathology</t>
  </si>
  <si>
    <t>HRIDHYA M.S (19388025)</t>
  </si>
  <si>
    <t>STELVY PETER ( 19388052 )</t>
  </si>
  <si>
    <t>Re-evaluation ( APSY 514 ) Neuropsychology</t>
  </si>
  <si>
    <t>https://drive.google.com/file/d/1nd3f4FaWFMvhNHUBpkUW7_WgNK99bFg1/view?usp=sharing</t>
  </si>
  <si>
    <t>ARYA P.V ( 21388008 )</t>
  </si>
  <si>
    <t>VIDHYA .P (21388067)</t>
  </si>
  <si>
    <t>SRISHTI TIWARI (21388057 )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</si>
</sst>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indexed="10"/>
      <name val="Cambria"/>
      <family val="1"/>
    </font>
    <font>
      <b/>
      <sz val="12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u/>
      <sz val="11"/>
      <color rgb="FF0000FF"/>
      <name val="Calibri"/>
      <family val="2"/>
    </font>
    <font>
      <sz val="12"/>
      <color rgb="FF000000"/>
      <name val="Times New Roman&quot;"/>
    </font>
    <font>
      <sz val="11"/>
      <color rgb="FF00000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0" fillId="0" borderId="2" xfId="0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Q4MZrW7A5BO4Js63XEogyAgFVlSYAoH/view?usp=sharing" TargetMode="External"/><Relationship Id="rId7" Type="http://schemas.openxmlformats.org/officeDocument/2006/relationships/hyperlink" Target="https://drive.google.com/file/d/1nd3f4FaWFMvhNHUBpkUW7_WgNK99bFg1/view?usp=sharing" TargetMode="External"/><Relationship Id="rId2" Type="http://schemas.openxmlformats.org/officeDocument/2006/relationships/hyperlink" Target="https://drive.google.com/file/d/1dQ4MZrW7A5BO4Js63XEogyAgFVlSYAoH/view?usp=sharing" TargetMode="External"/><Relationship Id="rId1" Type="http://schemas.openxmlformats.org/officeDocument/2006/relationships/hyperlink" Target="https://drive.google.com/file/d/1dQ4MZrW7A5BO4Js63XEogyAgFVlSYAoH/view?usp=sharing" TargetMode="External"/><Relationship Id="rId6" Type="http://schemas.openxmlformats.org/officeDocument/2006/relationships/hyperlink" Target="https://drive.google.com/file/d/1nd3f4FaWFMvhNHUBpkUW7_WgNK99bFg1/view?usp=sharing" TargetMode="External"/><Relationship Id="rId5" Type="http://schemas.openxmlformats.org/officeDocument/2006/relationships/hyperlink" Target="https://drive.google.com/file/d/1nd3f4FaWFMvhNHUBpkUW7_WgNK99bFg1/view?usp=sharing" TargetMode="External"/><Relationship Id="rId4" Type="http://schemas.openxmlformats.org/officeDocument/2006/relationships/hyperlink" Target="https://drive.google.com/file/d/1dQ4MZrW7A5BO4Js63XEogyAgFVlSYAo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E14" sqref="E14"/>
    </sheetView>
  </sheetViews>
  <sheetFormatPr defaultRowHeight="15"/>
  <cols>
    <col min="2" max="2" width="13.140625" customWidth="1"/>
    <col min="3" max="3" width="24.28515625" customWidth="1"/>
    <col min="4" max="4" width="22.7109375" customWidth="1"/>
    <col min="5" max="5" width="25.42578125" customWidth="1"/>
  </cols>
  <sheetData>
    <row r="1" spans="1:6" ht="15.75">
      <c r="A1" s="1" t="s">
        <v>0</v>
      </c>
      <c r="B1" s="26" t="s">
        <v>1</v>
      </c>
      <c r="C1" s="26"/>
      <c r="D1" s="26"/>
      <c r="E1" s="26"/>
      <c r="F1" s="26"/>
    </row>
    <row r="2" spans="1:6" ht="15.75">
      <c r="A2" s="1"/>
      <c r="B2" s="2" t="s">
        <v>2</v>
      </c>
      <c r="C2" s="1"/>
      <c r="D2" s="1"/>
      <c r="E2" s="1"/>
      <c r="F2" s="1"/>
    </row>
    <row r="3" spans="1:6" ht="15.75">
      <c r="A3" s="1"/>
      <c r="B3" s="2" t="s">
        <v>3</v>
      </c>
      <c r="C3" s="1"/>
      <c r="D3" s="1"/>
      <c r="E3" s="1"/>
      <c r="F3" s="1"/>
    </row>
    <row r="4" spans="1:6" ht="15.75">
      <c r="A4" s="1"/>
      <c r="B4" s="2"/>
      <c r="C4" s="1"/>
      <c r="D4" s="1"/>
      <c r="E4" s="1"/>
      <c r="F4" s="1"/>
    </row>
    <row r="5" spans="1:6" ht="30">
      <c r="A5" s="1"/>
      <c r="B5" s="3" t="s">
        <v>4</v>
      </c>
      <c r="C5" s="4" t="s">
        <v>5</v>
      </c>
      <c r="D5" s="4" t="s">
        <v>6</v>
      </c>
      <c r="E5" s="5" t="s">
        <v>7</v>
      </c>
      <c r="F5" s="1"/>
    </row>
    <row r="6" spans="1:6" ht="15.75">
      <c r="A6" s="1"/>
      <c r="B6" s="3" t="s">
        <v>8</v>
      </c>
      <c r="C6" s="4">
        <f>0</f>
        <v>0</v>
      </c>
      <c r="D6" s="4">
        <f>0</f>
        <v>0</v>
      </c>
      <c r="E6" s="6" t="e">
        <f>C6/D6*100</f>
        <v>#DIV/0!</v>
      </c>
      <c r="F6" s="1"/>
    </row>
    <row r="7" spans="1:6" ht="15.75">
      <c r="A7" s="1"/>
      <c r="B7" s="3" t="s">
        <v>9</v>
      </c>
      <c r="C7" s="4">
        <f>0</f>
        <v>0</v>
      </c>
      <c r="D7" s="4">
        <f>0</f>
        <v>0</v>
      </c>
      <c r="E7" s="6" t="e">
        <f>C7/D7*100</f>
        <v>#DIV/0!</v>
      </c>
      <c r="F7" s="1"/>
    </row>
    <row r="8" spans="1:6" ht="15.75">
      <c r="A8" s="1"/>
      <c r="B8" s="3" t="s">
        <v>10</v>
      </c>
      <c r="C8" s="4">
        <f>4</f>
        <v>4</v>
      </c>
      <c r="D8" s="4">
        <f>64</f>
        <v>64</v>
      </c>
      <c r="E8" s="6">
        <f>C8/D8*100</f>
        <v>6.25</v>
      </c>
      <c r="F8" s="1"/>
    </row>
    <row r="9" spans="1:6" ht="15.75">
      <c r="A9" s="1"/>
      <c r="B9" s="3" t="s">
        <v>11</v>
      </c>
      <c r="C9" s="4">
        <f>0</f>
        <v>0</v>
      </c>
      <c r="D9" s="4">
        <f>0</f>
        <v>0</v>
      </c>
      <c r="E9" s="6" t="e">
        <f>C9/D9*100</f>
        <v>#DIV/0!</v>
      </c>
      <c r="F9" s="1"/>
    </row>
    <row r="10" spans="1:6" ht="15.75">
      <c r="B10" s="3" t="s">
        <v>12</v>
      </c>
      <c r="C10" s="7">
        <f>3</f>
        <v>3</v>
      </c>
      <c r="D10" s="7">
        <f>60</f>
        <v>60</v>
      </c>
      <c r="E10" s="6">
        <f>C10/D10*100</f>
        <v>5</v>
      </c>
    </row>
    <row r="13" spans="1:6">
      <c r="C13" s="24" t="s">
        <v>13</v>
      </c>
      <c r="D13" s="25"/>
    </row>
    <row r="14" spans="1:6" ht="90">
      <c r="C14" s="16" t="s">
        <v>14</v>
      </c>
      <c r="D14" s="17" t="s">
        <v>15</v>
      </c>
    </row>
    <row r="15" spans="1:6">
      <c r="C15" s="10"/>
      <c r="D15" s="10"/>
    </row>
    <row r="16" spans="1:6">
      <c r="C16" s="10"/>
      <c r="D16" s="10"/>
    </row>
    <row r="17" spans="3:4">
      <c r="C17" s="10"/>
      <c r="D17" s="10"/>
    </row>
    <row r="18" spans="3:4">
      <c r="C18" s="10"/>
      <c r="D18" s="11"/>
    </row>
    <row r="19" spans="3:4">
      <c r="C19" s="10"/>
      <c r="D19" s="10"/>
    </row>
    <row r="20" spans="3:4">
      <c r="C20" s="10"/>
      <c r="D20" s="10"/>
    </row>
    <row r="21" spans="3:4">
      <c r="C21" s="10"/>
      <c r="D21" s="10"/>
    </row>
    <row r="22" spans="3:4">
      <c r="C22" s="10"/>
      <c r="D22" s="10"/>
    </row>
    <row r="23" spans="3:4" ht="45">
      <c r="C23" s="12" t="s">
        <v>16</v>
      </c>
      <c r="D23" s="13">
        <v>4</v>
      </c>
    </row>
    <row r="24" spans="3:4">
      <c r="C24" s="24" t="s">
        <v>17</v>
      </c>
      <c r="D24" s="25"/>
    </row>
    <row r="25" spans="3:4" ht="90">
      <c r="C25" s="8" t="s">
        <v>14</v>
      </c>
      <c r="D25" s="9" t="s">
        <v>15</v>
      </c>
    </row>
    <row r="26" spans="3:4">
      <c r="C26" s="10"/>
      <c r="D26" s="10"/>
    </row>
    <row r="27" spans="3:4">
      <c r="C27" s="10"/>
      <c r="D27" s="10"/>
    </row>
    <row r="28" spans="3:4">
      <c r="C28" s="10"/>
      <c r="D28" s="10"/>
    </row>
    <row r="29" spans="3:4">
      <c r="C29" s="10"/>
      <c r="D29" s="10"/>
    </row>
    <row r="30" spans="3:4">
      <c r="C30" s="10"/>
      <c r="D30" s="10"/>
    </row>
    <row r="31" spans="3:4">
      <c r="C31" s="10"/>
      <c r="D31" s="10"/>
    </row>
    <row r="32" spans="3:4">
      <c r="C32" s="10"/>
      <c r="D32" s="10"/>
    </row>
    <row r="33" spans="3:6">
      <c r="C33" s="10"/>
      <c r="D33" s="10"/>
    </row>
    <row r="34" spans="3:6" ht="45">
      <c r="C34" s="12" t="s">
        <v>16</v>
      </c>
      <c r="D34" s="13"/>
    </row>
    <row r="35" spans="3:6">
      <c r="C35" s="24" t="s">
        <v>18</v>
      </c>
      <c r="D35" s="25"/>
    </row>
    <row r="36" spans="3:6" ht="90">
      <c r="C36" s="8" t="s">
        <v>14</v>
      </c>
      <c r="D36" s="9" t="s">
        <v>15</v>
      </c>
    </row>
    <row r="37" spans="3:6">
      <c r="C37" s="22" t="s">
        <v>22</v>
      </c>
      <c r="D37" s="22" t="s">
        <v>23</v>
      </c>
      <c r="E37" s="18"/>
      <c r="F37" s="19" t="s">
        <v>24</v>
      </c>
    </row>
    <row r="38" spans="3:6">
      <c r="C38" s="23" t="s">
        <v>25</v>
      </c>
      <c r="D38" s="23" t="s">
        <v>26</v>
      </c>
      <c r="E38" s="18"/>
      <c r="F38" s="19" t="s">
        <v>24</v>
      </c>
    </row>
    <row r="39" spans="3:6">
      <c r="C39" s="23" t="s">
        <v>27</v>
      </c>
      <c r="D39" s="23" t="s">
        <v>26</v>
      </c>
      <c r="E39" s="18"/>
      <c r="F39" s="19" t="s">
        <v>24</v>
      </c>
    </row>
    <row r="40" spans="3:6">
      <c r="C40" s="23" t="s">
        <v>28</v>
      </c>
      <c r="D40" s="23" t="s">
        <v>23</v>
      </c>
      <c r="E40" s="18"/>
      <c r="F40" s="19" t="s">
        <v>24</v>
      </c>
    </row>
    <row r="41" spans="3:6">
      <c r="C41" s="10"/>
      <c r="D41" s="10"/>
    </row>
    <row r="42" spans="3:6">
      <c r="C42" s="10"/>
      <c r="D42" s="10"/>
    </row>
    <row r="43" spans="3:6">
      <c r="C43" s="10"/>
      <c r="D43" s="10"/>
    </row>
    <row r="44" spans="3:6">
      <c r="C44" s="10"/>
      <c r="D44" s="10"/>
    </row>
    <row r="45" spans="3:6" ht="45">
      <c r="C45" s="12" t="s">
        <v>16</v>
      </c>
      <c r="D45" s="13"/>
    </row>
    <row r="46" spans="3:6">
      <c r="C46" s="24" t="s">
        <v>19</v>
      </c>
      <c r="D46" s="25"/>
    </row>
    <row r="47" spans="3:6" ht="90">
      <c r="C47" s="14" t="s">
        <v>14</v>
      </c>
      <c r="D47" s="15" t="s">
        <v>15</v>
      </c>
    </row>
    <row r="48" spans="3:6">
      <c r="C48" s="10"/>
      <c r="D48" s="10"/>
    </row>
    <row r="49" spans="3:6">
      <c r="C49" s="10"/>
      <c r="D49" s="10"/>
    </row>
    <row r="50" spans="3:6">
      <c r="C50" s="10"/>
      <c r="D50" s="10"/>
    </row>
    <row r="51" spans="3:6">
      <c r="C51" s="10"/>
      <c r="D51" s="10"/>
    </row>
    <row r="52" spans="3:6" ht="45">
      <c r="C52" s="12" t="s">
        <v>16</v>
      </c>
      <c r="D52" s="13"/>
    </row>
    <row r="53" spans="3:6">
      <c r="C53" s="24" t="s">
        <v>20</v>
      </c>
      <c r="D53" s="25"/>
    </row>
    <row r="54" spans="3:6" ht="75">
      <c r="C54" s="14" t="s">
        <v>14</v>
      </c>
      <c r="D54" s="15" t="s">
        <v>21</v>
      </c>
    </row>
    <row r="55" spans="3:6" ht="15.75">
      <c r="C55" s="20" t="s">
        <v>31</v>
      </c>
      <c r="D55" s="20" t="s">
        <v>29</v>
      </c>
      <c r="E55" s="18"/>
      <c r="F55" s="19" t="s">
        <v>30</v>
      </c>
    </row>
    <row r="56" spans="3:6" ht="15.75">
      <c r="C56" s="21" t="s">
        <v>32</v>
      </c>
      <c r="D56" s="21" t="s">
        <v>29</v>
      </c>
      <c r="E56" s="18"/>
      <c r="F56" s="19" t="s">
        <v>30</v>
      </c>
    </row>
    <row r="57" spans="3:6" ht="15.75">
      <c r="C57" s="21" t="s">
        <v>33</v>
      </c>
      <c r="D57" s="21" t="s">
        <v>29</v>
      </c>
      <c r="E57" s="18"/>
      <c r="F57" s="19" t="s">
        <v>30</v>
      </c>
    </row>
    <row r="58" spans="3:6">
      <c r="C58" s="10"/>
      <c r="D58" s="10"/>
    </row>
    <row r="59" spans="3:6">
      <c r="C59" s="10"/>
      <c r="D59" s="10"/>
    </row>
    <row r="60" spans="3:6">
      <c r="C60" s="10"/>
      <c r="D60" s="10"/>
    </row>
    <row r="61" spans="3:6">
      <c r="C61" s="10"/>
      <c r="D61" s="10"/>
    </row>
    <row r="62" spans="3:6">
      <c r="C62" s="10"/>
      <c r="D62" s="10"/>
    </row>
    <row r="63" spans="3:6" ht="45">
      <c r="C63" s="12" t="s">
        <v>16</v>
      </c>
      <c r="D63" s="13"/>
    </row>
  </sheetData>
  <mergeCells count="6">
    <mergeCell ref="C53:D53"/>
    <mergeCell ref="B1:F1"/>
    <mergeCell ref="C13:D13"/>
    <mergeCell ref="C24:D24"/>
    <mergeCell ref="C35:D35"/>
    <mergeCell ref="C46:D46"/>
  </mergeCells>
  <hyperlinks>
    <hyperlink ref="F37" r:id="rId1"/>
    <hyperlink ref="F38" r:id="rId2"/>
    <hyperlink ref="F39" r:id="rId3"/>
    <hyperlink ref="F40" r:id="rId4"/>
    <hyperlink ref="F55" r:id="rId5"/>
    <hyperlink ref="F56" r:id="rId6"/>
    <hyperlink ref="F57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Ilayabharathi</dc:creator>
  <cp:lastModifiedBy>Ilayabharathi</cp:lastModifiedBy>
  <dcterms:created xsi:type="dcterms:W3CDTF">2024-09-12T14:41:45Z</dcterms:created>
  <dcterms:modified xsi:type="dcterms:W3CDTF">2024-09-15T11:13:56Z</dcterms:modified>
</cp:coreProperties>
</file>